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FACTURE PROVISOIRE" sheetId="1" r:id="rId1"/>
    <sheet name="EQUIPES" sheetId="2" r:id="rId2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<sst xmlns="http://schemas.openxmlformats.org/spreadsheetml/2006/main" count="57" uniqueCount="39">
  <si>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INTERDEPARTEMENTAUX TAR du 75-77-91 et 94  les 7 et 8 avril 2018 au COUDRAY MONTCEAUX </t>
  </si>
  <si>
    <t xml:space="preserve">BORDEREAU DES ENGAGEMENTS À RETOURNER IMPERATIVEMENT AVANT LE  2 avril 2018                              </t>
  </si>
  <si>
    <t>CLUB :</t>
  </si>
  <si>
    <t xml:space="preserve">N° 10 </t>
  </si>
  <si>
    <t>TARIF UNITAIRE</t>
  </si>
  <si>
    <t>15;00€</t>
  </si>
  <si>
    <t>DISCIPLINES</t>
  </si>
  <si>
    <t>200 mètres</t>
  </si>
  <si>
    <t>50 mètres</t>
  </si>
  <si>
    <t>25 mètres</t>
  </si>
  <si>
    <t>EQUIPES</t>
  </si>
  <si>
    <t>22.LR semi auto</t>
  </si>
  <si>
    <t>Nombre de Tireurs</t>
  </si>
  <si>
    <t>Montant engagements</t>
  </si>
  <si>
    <t>Nombre d'équipe</t>
  </si>
  <si>
    <t>810 FRM</t>
  </si>
  <si>
    <t>812 FAM</t>
  </si>
  <si>
    <t>815 FSA GC</t>
  </si>
  <si>
    <t>816 FSA PC</t>
  </si>
  <si>
    <t>820 CARABINE 22.LR</t>
  </si>
  <si>
    <t>821 CARABINE SEMI AUTO</t>
  </si>
  <si>
    <t>830 PRC</t>
  </si>
  <si>
    <t>831 VM</t>
  </si>
  <si>
    <t>TOTAL</t>
  </si>
  <si>
    <t>TOTAL:</t>
  </si>
  <si>
    <t>Règlement par chèque à l'ordre du: COMITE DEPARTEMENTAL DE TIR DU 94</t>
  </si>
  <si>
    <t>adresse: BP 80055 - Sucy en Brie Cedex</t>
  </si>
  <si>
    <t xml:space="preserve">INTERDEPARTEMENTAUX TAR du 75-77-91 et 94                                                                                                                 les 7 et 8 avril 2018 au COUDRAY MONTCEAUX </t>
  </si>
  <si>
    <t>CLUB:______________________________________________________________</t>
  </si>
  <si>
    <t>EPREUVES</t>
  </si>
  <si>
    <t>Noms</t>
  </si>
  <si>
    <t>Prénoms</t>
  </si>
  <si>
    <t>Licence</t>
  </si>
  <si>
    <t>Catégorie</t>
  </si>
  <si>
    <t>810 FUSIL REPETITON MANUELLE</t>
  </si>
  <si>
    <t>812 FUSIL ARME MODIFIEE</t>
  </si>
  <si>
    <t>821 CARABINE SEMI AUTOMATIQUE</t>
  </si>
  <si>
    <t>830 PISTOLET REVOLVER CONFONDUS</t>
  </si>
  <si>
    <t>831 VITESSE MILITAIRE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</si>
</sst>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 ;[RED]\-#,##0.00\ "/>
    <numFmt numFmtId="166" formatCode="#,##0.00&quot; €&quot;;[RED]\-#,##0.00&quot; €&quot;"/>
    <numFmt numFmtId="167" formatCode="0"/>
    <numFmt numFmtId="168" formatCode="0.00"/>
  </numFmts>
  <fonts count="29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i/>
      <u val="double"/>
      <sz val="12"/>
      <name val="Calibri"/>
      <family val="2"/>
    </font>
    <font>
      <b/>
      <i/>
      <u val="double"/>
      <sz val="14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24">
    <xf numFmtId="164" fontId="0" fillId="0" borderId="0" xfId="0" applyAlignment="1">
      <alignment/>
    </xf>
    <xf numFmtId="164" fontId="12" fillId="0" borderId="0" xfId="0" applyFont="1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vertical="center" wrapText="1"/>
    </xf>
    <xf numFmtId="164" fontId="15" fillId="0" borderId="0" xfId="0" applyFont="1" applyAlignment="1">
      <alignment vertical="center"/>
    </xf>
    <xf numFmtId="164" fontId="16" fillId="0" borderId="0" xfId="0" applyFont="1" applyAlignment="1">
      <alignment/>
    </xf>
    <xf numFmtId="164" fontId="13" fillId="0" borderId="0" xfId="0" applyFont="1" applyBorder="1" applyAlignment="1">
      <alignment horizontal="left" vertical="center"/>
    </xf>
    <xf numFmtId="164" fontId="17" fillId="0" borderId="0" xfId="0" applyFont="1" applyAlignment="1">
      <alignment/>
    </xf>
    <xf numFmtId="164" fontId="18" fillId="0" borderId="2" xfId="0" applyFont="1" applyBorder="1" applyAlignment="1">
      <alignment horizontal="center" vertical="center"/>
    </xf>
    <xf numFmtId="165" fontId="19" fillId="0" borderId="3" xfId="0" applyNumberFormat="1" applyFont="1" applyFill="1" applyBorder="1" applyAlignment="1" applyProtection="1">
      <alignment horizontal="center" vertical="center"/>
      <protection hidden="1"/>
    </xf>
    <xf numFmtId="166" fontId="19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3" xfId="0" applyFont="1" applyBorder="1" applyAlignment="1">
      <alignment horizontal="center" vertical="center"/>
    </xf>
    <xf numFmtId="164" fontId="20" fillId="0" borderId="4" xfId="0" applyFont="1" applyFill="1" applyBorder="1" applyAlignment="1">
      <alignment horizontal="center" vertical="center"/>
    </xf>
    <xf numFmtId="164" fontId="18" fillId="0" borderId="5" xfId="0" applyFont="1" applyFill="1" applyBorder="1" applyAlignment="1">
      <alignment horizontal="center" vertical="center" wrapText="1"/>
    </xf>
    <xf numFmtId="164" fontId="18" fillId="0" borderId="6" xfId="0" applyFont="1" applyFill="1" applyBorder="1" applyAlignment="1">
      <alignment horizontal="center" vertical="center" wrapText="1"/>
    </xf>
    <xf numFmtId="164" fontId="20" fillId="0" borderId="3" xfId="0" applyFont="1" applyFill="1" applyBorder="1" applyAlignment="1">
      <alignment horizontal="center" vertical="center"/>
    </xf>
    <xf numFmtId="164" fontId="20" fillId="0" borderId="7" xfId="0" applyFont="1" applyFill="1" applyBorder="1" applyAlignment="1">
      <alignment horizontal="center" vertical="center"/>
    </xf>
    <xf numFmtId="164" fontId="18" fillId="0" borderId="3" xfId="0" applyFont="1" applyFill="1" applyBorder="1" applyAlignment="1">
      <alignment horizontal="center" vertical="center" wrapText="1"/>
    </xf>
    <xf numFmtId="164" fontId="18" fillId="0" borderId="7" xfId="0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5" fontId="21" fillId="0" borderId="9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164" fontId="18" fillId="0" borderId="13" xfId="0" applyFont="1" applyBorder="1" applyAlignment="1">
      <alignment vertical="center"/>
    </xf>
    <xf numFmtId="164" fontId="18" fillId="0" borderId="14" xfId="0" applyFont="1" applyFill="1" applyBorder="1" applyAlignment="1">
      <alignment horizontal="center" vertical="center"/>
    </xf>
    <xf numFmtId="164" fontId="18" fillId="0" borderId="15" xfId="0" applyFont="1" applyFill="1" applyBorder="1" applyAlignment="1">
      <alignment horizontal="center" vertical="center"/>
    </xf>
    <xf numFmtId="167" fontId="12" fillId="0" borderId="16" xfId="0" applyNumberFormat="1" applyFont="1" applyFill="1" applyBorder="1" applyAlignment="1">
      <alignment horizontal="center" vertical="center"/>
    </xf>
    <xf numFmtId="167" fontId="12" fillId="0" borderId="17" xfId="0" applyNumberFormat="1" applyFont="1" applyFill="1" applyBorder="1" applyAlignment="1">
      <alignment horizontal="center" vertical="center"/>
    </xf>
    <xf numFmtId="167" fontId="12" fillId="0" borderId="14" xfId="0" applyNumberFormat="1" applyFont="1" applyFill="1" applyBorder="1" applyAlignment="1">
      <alignment horizontal="center" vertical="center"/>
    </xf>
    <xf numFmtId="167" fontId="12" fillId="0" borderId="15" xfId="0" applyNumberFormat="1" applyFont="1" applyFill="1" applyBorder="1" applyAlignment="1">
      <alignment horizontal="center" vertical="center"/>
    </xf>
    <xf numFmtId="167" fontId="12" fillId="0" borderId="14" xfId="0" applyNumberFormat="1" applyFont="1" applyFill="1" applyBorder="1" applyAlignment="1" applyProtection="1">
      <alignment horizontal="center" vertical="center"/>
      <protection locked="0"/>
    </xf>
    <xf numFmtId="167" fontId="12" fillId="0" borderId="15" xfId="0" applyNumberFormat="1" applyFont="1" applyFill="1" applyBorder="1" applyAlignment="1" applyProtection="1">
      <alignment horizontal="center" vertical="center"/>
      <protection hidden="1"/>
    </xf>
    <xf numFmtId="167" fontId="12" fillId="0" borderId="16" xfId="0" applyNumberFormat="1" applyFont="1" applyFill="1" applyBorder="1" applyAlignment="1" applyProtection="1">
      <alignment horizontal="center" vertical="center"/>
      <protection hidden="1"/>
    </xf>
    <xf numFmtId="167" fontId="12" fillId="0" borderId="17" xfId="0" applyNumberFormat="1" applyFont="1" applyFill="1" applyBorder="1" applyAlignment="1" applyProtection="1">
      <alignment horizontal="center" vertical="center"/>
      <protection hidden="1"/>
    </xf>
    <xf numFmtId="167" fontId="12" fillId="0" borderId="15" xfId="0" applyNumberFormat="1" applyFont="1" applyFill="1" applyBorder="1" applyAlignment="1" applyProtection="1">
      <alignment horizontal="center" vertical="center"/>
      <protection locked="0"/>
    </xf>
    <xf numFmtId="167" fontId="12" fillId="0" borderId="18" xfId="0" applyNumberFormat="1" applyFont="1" applyFill="1" applyBorder="1" applyAlignment="1" applyProtection="1">
      <alignment horizontal="center" vertical="center"/>
      <protection hidden="1"/>
    </xf>
    <xf numFmtId="164" fontId="18" fillId="0" borderId="19" xfId="0" applyFont="1" applyBorder="1" applyAlignment="1">
      <alignment horizontal="left" vertical="center"/>
    </xf>
    <xf numFmtId="164" fontId="18" fillId="0" borderId="20" xfId="0" applyFont="1" applyFill="1" applyBorder="1" applyAlignment="1">
      <alignment horizontal="center" vertical="center"/>
    </xf>
    <xf numFmtId="167" fontId="12" fillId="0" borderId="21" xfId="0" applyNumberFormat="1" applyFont="1" applyFill="1" applyBorder="1" applyAlignment="1">
      <alignment horizontal="center" vertical="center"/>
    </xf>
    <xf numFmtId="167" fontId="12" fillId="0" borderId="20" xfId="0" applyNumberFormat="1" applyFont="1" applyFill="1" applyBorder="1" applyAlignment="1">
      <alignment horizontal="center" vertical="center"/>
    </xf>
    <xf numFmtId="167" fontId="12" fillId="0" borderId="20" xfId="0" applyNumberFormat="1" applyFont="1" applyFill="1" applyBorder="1" applyAlignment="1" applyProtection="1">
      <alignment horizontal="center" vertical="center"/>
      <protection locked="0"/>
    </xf>
    <xf numFmtId="167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8" fillId="0" borderId="20" xfId="0" applyFont="1" applyFill="1" applyBorder="1" applyAlignment="1" applyProtection="1">
      <alignment horizontal="center" vertical="center"/>
      <protection locked="0"/>
    </xf>
    <xf numFmtId="164" fontId="18" fillId="0" borderId="22" xfId="0" applyFont="1" applyBorder="1" applyAlignment="1">
      <alignment horizontal="left" vertical="center"/>
    </xf>
    <xf numFmtId="164" fontId="18" fillId="0" borderId="22" xfId="0" applyFont="1" applyBorder="1" applyAlignment="1">
      <alignment horizontal="left" vertical="center" wrapText="1"/>
    </xf>
    <xf numFmtId="164" fontId="18" fillId="0" borderId="23" xfId="0" applyFont="1" applyFill="1" applyBorder="1" applyAlignment="1">
      <alignment horizontal="center" vertical="center"/>
    </xf>
    <xf numFmtId="164" fontId="18" fillId="0" borderId="24" xfId="0" applyFont="1" applyFill="1" applyBorder="1" applyAlignment="1">
      <alignment horizontal="center" vertical="center"/>
    </xf>
    <xf numFmtId="167" fontId="12" fillId="0" borderId="25" xfId="0" applyNumberFormat="1" applyFont="1" applyFill="1" applyBorder="1" applyAlignment="1">
      <alignment horizontal="center" vertical="center"/>
    </xf>
    <xf numFmtId="167" fontId="12" fillId="0" borderId="26" xfId="0" applyNumberFormat="1" applyFont="1" applyFill="1" applyBorder="1" applyAlignment="1">
      <alignment horizontal="center" vertical="center"/>
    </xf>
    <xf numFmtId="167" fontId="12" fillId="0" borderId="23" xfId="0" applyNumberFormat="1" applyFont="1" applyFill="1" applyBorder="1" applyAlignment="1">
      <alignment horizontal="center" vertical="center"/>
    </xf>
    <xf numFmtId="167" fontId="12" fillId="0" borderId="24" xfId="0" applyNumberFormat="1" applyFont="1" applyFill="1" applyBorder="1" applyAlignment="1">
      <alignment horizontal="center" vertical="center"/>
    </xf>
    <xf numFmtId="167" fontId="12" fillId="0" borderId="23" xfId="0" applyNumberFormat="1" applyFont="1" applyFill="1" applyBorder="1" applyAlignment="1" applyProtection="1">
      <alignment horizontal="center" vertical="center"/>
      <protection locked="0"/>
    </xf>
    <xf numFmtId="167" fontId="12" fillId="0" borderId="24" xfId="0" applyNumberFormat="1" applyFont="1" applyFill="1" applyBorder="1" applyAlignment="1" applyProtection="1">
      <alignment horizontal="center" vertical="center"/>
      <protection hidden="1"/>
    </xf>
    <xf numFmtId="167" fontId="12" fillId="0" borderId="25" xfId="0" applyNumberFormat="1" applyFont="1" applyFill="1" applyBorder="1" applyAlignment="1" applyProtection="1">
      <alignment horizontal="center" vertical="center"/>
      <protection hidden="1"/>
    </xf>
    <xf numFmtId="167" fontId="12" fillId="0" borderId="26" xfId="0" applyNumberFormat="1" applyFont="1" applyFill="1" applyBorder="1" applyAlignment="1" applyProtection="1">
      <alignment horizontal="center" vertical="center"/>
      <protection hidden="1"/>
    </xf>
    <xf numFmtId="167" fontId="12" fillId="0" borderId="24" xfId="0" applyNumberFormat="1" applyFont="1" applyFill="1" applyBorder="1" applyAlignment="1" applyProtection="1">
      <alignment horizontal="center" vertical="center"/>
      <protection locked="0"/>
    </xf>
    <xf numFmtId="167" fontId="12" fillId="0" borderId="27" xfId="0" applyNumberFormat="1" applyFont="1" applyFill="1" applyBorder="1" applyAlignment="1" applyProtection="1">
      <alignment horizontal="center" vertical="center"/>
      <protection hidden="1"/>
    </xf>
    <xf numFmtId="164" fontId="18" fillId="0" borderId="2" xfId="0" applyFont="1" applyBorder="1" applyAlignment="1">
      <alignment horizontal="left" vertical="center"/>
    </xf>
    <xf numFmtId="164" fontId="18" fillId="0" borderId="2" xfId="0" applyFont="1" applyFill="1" applyBorder="1" applyAlignment="1">
      <alignment horizontal="center" vertical="center"/>
    </xf>
    <xf numFmtId="164" fontId="18" fillId="0" borderId="3" xfId="0" applyFont="1" applyFill="1" applyBorder="1" applyAlignment="1">
      <alignment horizontal="center" vertical="center"/>
    </xf>
    <xf numFmtId="167" fontId="12" fillId="0" borderId="7" xfId="0" applyNumberFormat="1" applyFont="1" applyFill="1" applyBorder="1" applyAlignment="1">
      <alignment horizontal="center" vertical="center"/>
    </xf>
    <xf numFmtId="167" fontId="12" fillId="0" borderId="3" xfId="0" applyNumberFormat="1" applyFont="1" applyFill="1" applyBorder="1" applyAlignment="1">
      <alignment horizontal="center" vertical="center"/>
    </xf>
    <xf numFmtId="167" fontId="12" fillId="0" borderId="2" xfId="0" applyNumberFormat="1" applyFont="1" applyFill="1" applyBorder="1" applyAlignment="1" applyProtection="1">
      <alignment horizontal="center" vertical="center"/>
      <protection locked="0"/>
    </xf>
    <xf numFmtId="167" fontId="12" fillId="0" borderId="3" xfId="0" applyNumberFormat="1" applyFont="1" applyFill="1" applyBorder="1" applyAlignment="1" applyProtection="1">
      <alignment horizontal="center" vertical="center"/>
      <protection hidden="1"/>
    </xf>
    <xf numFmtId="167" fontId="12" fillId="0" borderId="7" xfId="0" applyNumberFormat="1" applyFont="1" applyFill="1" applyBorder="1" applyAlignment="1" applyProtection="1">
      <alignment horizontal="center" vertical="center"/>
      <protection hidden="1"/>
    </xf>
    <xf numFmtId="167" fontId="12" fillId="0" borderId="3" xfId="0" applyNumberFormat="1" applyFont="1" applyFill="1" applyBorder="1" applyAlignment="1" applyProtection="1">
      <alignment horizontal="center" vertical="center"/>
      <protection locked="0"/>
    </xf>
    <xf numFmtId="164" fontId="13" fillId="0" borderId="3" xfId="0" applyFont="1" applyBorder="1" applyAlignment="1">
      <alignment horizontal="right" vertical="center"/>
    </xf>
    <xf numFmtId="167" fontId="13" fillId="0" borderId="3" xfId="0" applyNumberFormat="1" applyFont="1" applyBorder="1" applyAlignment="1" applyProtection="1">
      <alignment horizontal="center" vertical="center"/>
      <protection hidden="1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/>
    </xf>
    <xf numFmtId="164" fontId="24" fillId="0" borderId="0" xfId="0" applyFont="1" applyAlignment="1">
      <alignment vertical="center"/>
    </xf>
    <xf numFmtId="164" fontId="25" fillId="0" borderId="0" xfId="0" applyFont="1" applyAlignment="1">
      <alignment vertical="center"/>
    </xf>
    <xf numFmtId="168" fontId="25" fillId="0" borderId="0" xfId="0" applyNumberFormat="1" applyFont="1" applyBorder="1" applyAlignment="1" applyProtection="1">
      <alignment horizontal="left" vertical="center"/>
      <protection hidden="1"/>
    </xf>
    <xf numFmtId="168" fontId="25" fillId="0" borderId="0" xfId="0" applyNumberFormat="1" applyFont="1" applyAlignment="1" applyProtection="1">
      <alignment horizontal="left" vertical="center"/>
      <protection hidden="1"/>
    </xf>
    <xf numFmtId="168" fontId="24" fillId="0" borderId="0" xfId="0" applyNumberFormat="1" applyFont="1" applyAlignment="1">
      <alignment vertical="center"/>
    </xf>
    <xf numFmtId="168" fontId="12" fillId="0" borderId="0" xfId="0" applyNumberFormat="1" applyFont="1" applyAlignment="1">
      <alignment vertical="center"/>
    </xf>
    <xf numFmtId="164" fontId="14" fillId="0" borderId="0" xfId="0" applyFont="1" applyAlignment="1">
      <alignment vertical="center"/>
    </xf>
    <xf numFmtId="164" fontId="0" fillId="0" borderId="0" xfId="0" applyFill="1" applyAlignment="1">
      <alignment/>
    </xf>
    <xf numFmtId="164" fontId="15" fillId="0" borderId="0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left" vertical="center"/>
    </xf>
    <xf numFmtId="164" fontId="27" fillId="0" borderId="2" xfId="0" applyFont="1" applyFill="1" applyBorder="1" applyAlignment="1">
      <alignment horizontal="center" vertical="center"/>
    </xf>
    <xf numFmtId="164" fontId="27" fillId="0" borderId="3" xfId="0" applyFont="1" applyBorder="1" applyAlignment="1">
      <alignment horizontal="center" vertical="center"/>
    </xf>
    <xf numFmtId="164" fontId="27" fillId="0" borderId="7" xfId="0" applyFont="1" applyBorder="1" applyAlignment="1">
      <alignment horizontal="center" vertical="center"/>
    </xf>
    <xf numFmtId="164" fontId="27" fillId="0" borderId="29" xfId="0" applyFont="1" applyBorder="1" applyAlignment="1">
      <alignment horizontal="center" vertical="center"/>
    </xf>
    <xf numFmtId="164" fontId="27" fillId="0" borderId="6" xfId="0" applyFont="1" applyFill="1" applyBorder="1" applyAlignment="1">
      <alignment horizontal="center" vertical="center" wrapText="1"/>
    </xf>
    <xf numFmtId="164" fontId="27" fillId="0" borderId="30" xfId="0" applyFont="1" applyBorder="1" applyAlignment="1">
      <alignment horizontal="center" vertical="center"/>
    </xf>
    <xf numFmtId="164" fontId="27" fillId="0" borderId="31" xfId="0" applyFont="1" applyBorder="1" applyAlignment="1">
      <alignment horizontal="left" vertical="center"/>
    </xf>
    <xf numFmtId="164" fontId="27" fillId="0" borderId="30" xfId="0" applyFont="1" applyBorder="1" applyAlignment="1">
      <alignment horizontal="left" vertical="center"/>
    </xf>
    <xf numFmtId="164" fontId="27" fillId="0" borderId="32" xfId="0" applyFont="1" applyBorder="1" applyAlignment="1">
      <alignment horizontal="center" vertical="center"/>
    </xf>
    <xf numFmtId="164" fontId="27" fillId="0" borderId="33" xfId="0" applyFont="1" applyBorder="1" applyAlignment="1">
      <alignment horizontal="center" vertical="center"/>
    </xf>
    <xf numFmtId="164" fontId="0" fillId="0" borderId="34" xfId="0" applyBorder="1" applyAlignment="1">
      <alignment horizontal="left"/>
    </xf>
    <xf numFmtId="164" fontId="0" fillId="0" borderId="33" xfId="0" applyBorder="1" applyAlignment="1">
      <alignment horizontal="left"/>
    </xf>
    <xf numFmtId="164" fontId="0" fillId="0" borderId="33" xfId="0" applyBorder="1" applyAlignment="1">
      <alignment/>
    </xf>
    <xf numFmtId="164" fontId="0" fillId="0" borderId="35" xfId="0" applyBorder="1" applyAlignment="1">
      <alignment/>
    </xf>
    <xf numFmtId="164" fontId="0" fillId="0" borderId="31" xfId="0" applyBorder="1" applyAlignment="1">
      <alignment horizontal="left"/>
    </xf>
    <xf numFmtId="164" fontId="0" fillId="0" borderId="30" xfId="0" applyBorder="1" applyAlignment="1">
      <alignment horizontal="left"/>
    </xf>
    <xf numFmtId="164" fontId="0" fillId="0" borderId="30" xfId="0" applyBorder="1" applyAlignment="1">
      <alignment/>
    </xf>
    <xf numFmtId="164" fontId="0" fillId="0" borderId="32" xfId="0" applyBorder="1" applyAlignment="1">
      <alignment/>
    </xf>
    <xf numFmtId="164" fontId="28" fillId="0" borderId="2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36" xfId="0" applyFont="1" applyBorder="1" applyAlignment="1">
      <alignment horizontal="center" vertical="center"/>
    </xf>
    <xf numFmtId="164" fontId="0" fillId="0" borderId="37" xfId="0" applyBorder="1" applyAlignment="1">
      <alignment horizontal="left"/>
    </xf>
    <xf numFmtId="164" fontId="0" fillId="0" borderId="36" xfId="0" applyBorder="1" applyAlignment="1">
      <alignment horizontal="left"/>
    </xf>
    <xf numFmtId="164" fontId="0" fillId="0" borderId="36" xfId="0" applyBorder="1" applyAlignment="1">
      <alignment/>
    </xf>
    <xf numFmtId="164" fontId="0" fillId="0" borderId="38" xfId="0" applyBorder="1" applyAlignment="1">
      <alignment/>
    </xf>
    <xf numFmtId="164" fontId="28" fillId="0" borderId="6" xfId="0" applyFont="1" applyFill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0" fillId="0" borderId="34" xfId="0" applyBorder="1" applyAlignment="1">
      <alignment/>
    </xf>
    <xf numFmtId="164" fontId="27" fillId="0" borderId="39" xfId="0" applyFont="1" applyBorder="1" applyAlignment="1">
      <alignment horizontal="center" vertical="center"/>
    </xf>
    <xf numFmtId="164" fontId="0" fillId="0" borderId="40" xfId="0" applyBorder="1" applyAlignment="1">
      <alignment horizontal="left"/>
    </xf>
    <xf numFmtId="164" fontId="0" fillId="0" borderId="39" xfId="0" applyBorder="1" applyAlignment="1">
      <alignment horizontal="left"/>
    </xf>
    <xf numFmtId="164" fontId="0" fillId="0" borderId="40" xfId="0" applyBorder="1" applyAlignment="1">
      <alignment/>
    </xf>
    <xf numFmtId="164" fontId="0" fillId="0" borderId="39" xfId="0" applyBorder="1" applyAlignment="1">
      <alignment/>
    </xf>
    <xf numFmtId="164" fontId="27" fillId="0" borderId="41" xfId="0" applyFont="1" applyBorder="1" applyAlignment="1">
      <alignment horizontal="center" vertical="center"/>
    </xf>
    <xf numFmtId="164" fontId="0" fillId="0" borderId="42" xfId="0" applyBorder="1" applyAlignment="1">
      <alignment horizontal="left"/>
    </xf>
    <xf numFmtId="164" fontId="0" fillId="0" borderId="41" xfId="0" applyBorder="1" applyAlignment="1">
      <alignment horizontal="left"/>
    </xf>
    <xf numFmtId="164" fontId="0" fillId="0" borderId="41" xfId="0" applyBorder="1" applyAlignment="1">
      <alignment/>
    </xf>
    <xf numFmtId="164" fontId="0" fillId="0" borderId="43" xfId="0" applyBorder="1" applyAlignment="1">
      <alignment/>
    </xf>
    <xf numFmtId="164" fontId="0" fillId="0" borderId="44" xfId="0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23"/>
  <sheetViews>
    <sheetView workbookViewId="0" topLeftCell="A1">
      <selection activeCell="V8" sqref="V8"/>
    </sheetView>
  </sheetViews>
  <sheetFormatPr defaultColWidth="10.28125" defaultRowHeight="12.75"/>
  <cols>
    <col min="1" max="1" width="20.7109375" style="1" customWidth="1"/>
    <col min="2" max="20" width="6.7109375" style="1" customWidth="1"/>
    <col min="21" max="21" width="11.421875" style="1" customWidth="1"/>
    <col min="22" max="16384" width="11.00390625" style="0" customWidth="1"/>
  </cols>
  <sheetData>
    <row r="1" spans="1:38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21" s="7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</row>
    <row r="3" spans="1:21" s="9" customFormat="1" ht="24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U3" s="3"/>
    </row>
    <row r="4" spans="1:21" s="9" customFormat="1" ht="24.7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</row>
    <row r="5" spans="1:21" s="9" customFormat="1" ht="24.75" customHeight="1">
      <c r="A5" s="10" t="s">
        <v>4</v>
      </c>
      <c r="B5" s="11" t="s">
        <v>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>
        <v>10</v>
      </c>
      <c r="S5" s="12"/>
      <c r="U5" s="3"/>
    </row>
    <row r="6" spans="1:21" s="9" customFormat="1" ht="19.5" customHeight="1">
      <c r="A6" s="13" t="s">
        <v>6</v>
      </c>
      <c r="B6" s="14" t="s">
        <v>7</v>
      </c>
      <c r="C6" s="14"/>
      <c r="D6" s="14"/>
      <c r="E6" s="14"/>
      <c r="F6" s="14"/>
      <c r="G6" s="14"/>
      <c r="H6" s="14"/>
      <c r="I6" s="14"/>
      <c r="J6" s="15" t="s">
        <v>8</v>
      </c>
      <c r="K6" s="15"/>
      <c r="L6" s="15"/>
      <c r="M6" s="15"/>
      <c r="N6" s="16" t="s">
        <v>9</v>
      </c>
      <c r="O6" s="16"/>
      <c r="P6" s="16"/>
      <c r="Q6" s="16"/>
      <c r="R6" s="17" t="s">
        <v>10</v>
      </c>
      <c r="S6" s="17"/>
      <c r="U6" s="3"/>
    </row>
    <row r="7" spans="1:19" ht="19.5" customHeight="1">
      <c r="A7" s="13"/>
      <c r="B7" s="17">
        <v>810</v>
      </c>
      <c r="C7" s="17"/>
      <c r="D7" s="18">
        <v>812</v>
      </c>
      <c r="E7" s="18"/>
      <c r="F7" s="17">
        <v>815</v>
      </c>
      <c r="G7" s="17"/>
      <c r="H7" s="18">
        <v>816</v>
      </c>
      <c r="I7" s="18"/>
      <c r="J7" s="19">
        <v>820</v>
      </c>
      <c r="K7" s="19"/>
      <c r="L7" s="19" t="s">
        <v>11</v>
      </c>
      <c r="M7" s="19"/>
      <c r="N7" s="19">
        <v>830</v>
      </c>
      <c r="O7" s="19"/>
      <c r="P7" s="20">
        <v>831</v>
      </c>
      <c r="Q7" s="20"/>
      <c r="R7" s="17"/>
      <c r="S7" s="17"/>
    </row>
    <row r="8" spans="1:19" ht="45" customHeight="1">
      <c r="A8" s="13"/>
      <c r="B8" s="21" t="s">
        <v>12</v>
      </c>
      <c r="C8" s="22" t="s">
        <v>13</v>
      </c>
      <c r="D8" s="23" t="s">
        <v>12</v>
      </c>
      <c r="E8" s="24" t="s">
        <v>13</v>
      </c>
      <c r="F8" s="25" t="s">
        <v>12</v>
      </c>
      <c r="G8" s="22" t="s">
        <v>13</v>
      </c>
      <c r="H8" s="23" t="s">
        <v>12</v>
      </c>
      <c r="I8" s="24" t="s">
        <v>13</v>
      </c>
      <c r="J8" s="25" t="s">
        <v>12</v>
      </c>
      <c r="K8" s="22" t="s">
        <v>13</v>
      </c>
      <c r="L8" s="23" t="s">
        <v>12</v>
      </c>
      <c r="M8" s="24" t="s">
        <v>13</v>
      </c>
      <c r="N8" s="25" t="s">
        <v>12</v>
      </c>
      <c r="O8" s="22" t="s">
        <v>13</v>
      </c>
      <c r="P8" s="23" t="s">
        <v>12</v>
      </c>
      <c r="Q8" s="24" t="s">
        <v>13</v>
      </c>
      <c r="R8" s="26" t="s">
        <v>14</v>
      </c>
      <c r="S8" s="27" t="s">
        <v>13</v>
      </c>
    </row>
    <row r="9" spans="1:19" ht="24.75" customHeight="1">
      <c r="A9" s="28" t="s">
        <v>15</v>
      </c>
      <c r="B9" s="29"/>
      <c r="C9" s="30">
        <f aca="true" t="shared" si="0" ref="C9:C18">SUM(B9*15)</f>
        <v>0</v>
      </c>
      <c r="D9" s="31"/>
      <c r="E9" s="32">
        <f aca="true" t="shared" si="1" ref="E9:E18">SUM(D9*15)</f>
        <v>0</v>
      </c>
      <c r="F9" s="33"/>
      <c r="G9" s="34">
        <f aca="true" t="shared" si="2" ref="G9:G18">SUM(F9*15)</f>
        <v>0</v>
      </c>
      <c r="H9" s="31"/>
      <c r="I9" s="32">
        <f aca="true" t="shared" si="3" ref="I9:I18">SUM(H9*15)</f>
        <v>0</v>
      </c>
      <c r="J9" s="35"/>
      <c r="K9" s="36">
        <f aca="true" t="shared" si="4" ref="K9:K18">SUM(J9*15)</f>
        <v>0</v>
      </c>
      <c r="L9" s="37"/>
      <c r="M9" s="38">
        <f aca="true" t="shared" si="5" ref="M9:M18">SUM(L9*15)</f>
        <v>0</v>
      </c>
      <c r="N9" s="35"/>
      <c r="O9" s="39">
        <f aca="true" t="shared" si="6" ref="O9:O18">SUM(N9*15)</f>
        <v>0</v>
      </c>
      <c r="P9" s="37"/>
      <c r="Q9" s="38">
        <f aca="true" t="shared" si="7" ref="Q9:Q18">SUM(P9*15)</f>
        <v>0</v>
      </c>
      <c r="R9" s="35"/>
      <c r="S9" s="40">
        <f aca="true" t="shared" si="8" ref="S9:S18">SUM(R9*10)</f>
        <v>0</v>
      </c>
    </row>
    <row r="10" spans="1:19" ht="24.75" customHeight="1">
      <c r="A10" s="41" t="s">
        <v>16</v>
      </c>
      <c r="B10" s="42"/>
      <c r="C10" s="30">
        <f t="shared" si="0"/>
        <v>0</v>
      </c>
      <c r="D10" s="43"/>
      <c r="E10" s="32">
        <f t="shared" si="1"/>
        <v>0</v>
      </c>
      <c r="F10" s="44"/>
      <c r="G10" s="34">
        <f t="shared" si="2"/>
        <v>0</v>
      </c>
      <c r="H10" s="43"/>
      <c r="I10" s="32">
        <f t="shared" si="3"/>
        <v>0</v>
      </c>
      <c r="J10" s="45"/>
      <c r="K10" s="36">
        <f t="shared" si="4"/>
        <v>0</v>
      </c>
      <c r="L10" s="46"/>
      <c r="M10" s="38">
        <f t="shared" si="5"/>
        <v>0</v>
      </c>
      <c r="N10" s="45"/>
      <c r="O10" s="39">
        <f t="shared" si="6"/>
        <v>0</v>
      </c>
      <c r="P10" s="46"/>
      <c r="Q10" s="38">
        <f t="shared" si="7"/>
        <v>0</v>
      </c>
      <c r="R10" s="45"/>
      <c r="S10" s="40">
        <f t="shared" si="8"/>
        <v>0</v>
      </c>
    </row>
    <row r="11" spans="1:19" ht="24.75" customHeight="1">
      <c r="A11" s="41" t="s">
        <v>17</v>
      </c>
      <c r="B11" s="42"/>
      <c r="C11" s="30">
        <f t="shared" si="0"/>
        <v>0</v>
      </c>
      <c r="D11" s="43"/>
      <c r="E11" s="32">
        <f t="shared" si="1"/>
        <v>0</v>
      </c>
      <c r="F11" s="44"/>
      <c r="G11" s="34">
        <f t="shared" si="2"/>
        <v>0</v>
      </c>
      <c r="H11" s="43"/>
      <c r="I11" s="32">
        <f t="shared" si="3"/>
        <v>0</v>
      </c>
      <c r="J11" s="45"/>
      <c r="K11" s="36">
        <f t="shared" si="4"/>
        <v>0</v>
      </c>
      <c r="L11" s="46"/>
      <c r="M11" s="38">
        <f t="shared" si="5"/>
        <v>0</v>
      </c>
      <c r="N11" s="45"/>
      <c r="O11" s="39">
        <f t="shared" si="6"/>
        <v>0</v>
      </c>
      <c r="P11" s="46"/>
      <c r="Q11" s="38">
        <f t="shared" si="7"/>
        <v>0</v>
      </c>
      <c r="R11" s="45"/>
      <c r="S11" s="40">
        <f t="shared" si="8"/>
        <v>0</v>
      </c>
    </row>
    <row r="12" spans="1:19" ht="24.75" customHeight="1">
      <c r="A12" s="41" t="s">
        <v>18</v>
      </c>
      <c r="B12" s="47"/>
      <c r="C12" s="30">
        <f t="shared" si="0"/>
        <v>0</v>
      </c>
      <c r="D12" s="46"/>
      <c r="E12" s="32">
        <f t="shared" si="1"/>
        <v>0</v>
      </c>
      <c r="F12" s="45"/>
      <c r="G12" s="34">
        <f t="shared" si="2"/>
        <v>0</v>
      </c>
      <c r="H12" s="46"/>
      <c r="I12" s="32">
        <f t="shared" si="3"/>
        <v>0</v>
      </c>
      <c r="J12" s="44"/>
      <c r="K12" s="36">
        <f t="shared" si="4"/>
        <v>0</v>
      </c>
      <c r="L12" s="43"/>
      <c r="M12" s="38">
        <f t="shared" si="5"/>
        <v>0</v>
      </c>
      <c r="N12" s="44"/>
      <c r="O12" s="39">
        <f t="shared" si="6"/>
        <v>0</v>
      </c>
      <c r="P12" s="43"/>
      <c r="Q12" s="38">
        <f t="shared" si="7"/>
        <v>0</v>
      </c>
      <c r="R12" s="44"/>
      <c r="S12" s="40">
        <f t="shared" si="8"/>
        <v>0</v>
      </c>
    </row>
    <row r="13" spans="1:19" ht="24.75" customHeight="1">
      <c r="A13" s="48" t="s">
        <v>19</v>
      </c>
      <c r="B13" s="47"/>
      <c r="C13" s="30">
        <f t="shared" si="0"/>
        <v>0</v>
      </c>
      <c r="D13" s="46"/>
      <c r="E13" s="32">
        <f t="shared" si="1"/>
        <v>0</v>
      </c>
      <c r="F13" s="45"/>
      <c r="G13" s="34">
        <f t="shared" si="2"/>
        <v>0</v>
      </c>
      <c r="H13" s="46"/>
      <c r="I13" s="32">
        <f t="shared" si="3"/>
        <v>0</v>
      </c>
      <c r="J13" s="44"/>
      <c r="K13" s="36">
        <f t="shared" si="4"/>
        <v>0</v>
      </c>
      <c r="L13" s="43"/>
      <c r="M13" s="38">
        <f t="shared" si="5"/>
        <v>0</v>
      </c>
      <c r="N13" s="44"/>
      <c r="O13" s="39">
        <f t="shared" si="6"/>
        <v>0</v>
      </c>
      <c r="P13" s="43"/>
      <c r="Q13" s="38">
        <f t="shared" si="7"/>
        <v>0</v>
      </c>
      <c r="R13" s="44"/>
      <c r="S13" s="40">
        <f t="shared" si="8"/>
        <v>0</v>
      </c>
    </row>
    <row r="14" spans="1:19" ht="24.75" customHeight="1">
      <c r="A14" s="49" t="s">
        <v>20</v>
      </c>
      <c r="B14" s="47"/>
      <c r="C14" s="30">
        <f t="shared" si="0"/>
        <v>0</v>
      </c>
      <c r="D14" s="46"/>
      <c r="E14" s="32">
        <f t="shared" si="1"/>
        <v>0</v>
      </c>
      <c r="F14" s="45"/>
      <c r="G14" s="34">
        <f t="shared" si="2"/>
        <v>0</v>
      </c>
      <c r="H14" s="46"/>
      <c r="I14" s="32">
        <f t="shared" si="3"/>
        <v>0</v>
      </c>
      <c r="J14" s="44"/>
      <c r="K14" s="36">
        <f t="shared" si="4"/>
        <v>0</v>
      </c>
      <c r="L14" s="43"/>
      <c r="M14" s="38">
        <f t="shared" si="5"/>
        <v>0</v>
      </c>
      <c r="N14" s="44"/>
      <c r="O14" s="39">
        <f t="shared" si="6"/>
        <v>0</v>
      </c>
      <c r="P14" s="43"/>
      <c r="Q14" s="38">
        <f t="shared" si="7"/>
        <v>0</v>
      </c>
      <c r="R14" s="44"/>
      <c r="S14" s="40">
        <f t="shared" si="8"/>
        <v>0</v>
      </c>
    </row>
    <row r="15" spans="1:19" ht="24.75" customHeight="1">
      <c r="A15" s="48" t="s">
        <v>21</v>
      </c>
      <c r="B15" s="47"/>
      <c r="C15" s="30">
        <f t="shared" si="0"/>
        <v>0</v>
      </c>
      <c r="D15" s="46"/>
      <c r="E15" s="32">
        <f t="shared" si="1"/>
        <v>0</v>
      </c>
      <c r="F15" s="45"/>
      <c r="G15" s="34">
        <f t="shared" si="2"/>
        <v>0</v>
      </c>
      <c r="H15" s="46"/>
      <c r="I15" s="32">
        <f t="shared" si="3"/>
        <v>0</v>
      </c>
      <c r="J15" s="44"/>
      <c r="K15" s="36">
        <f t="shared" si="4"/>
        <v>0</v>
      </c>
      <c r="L15" s="43"/>
      <c r="M15" s="38">
        <f t="shared" si="5"/>
        <v>0</v>
      </c>
      <c r="N15" s="44"/>
      <c r="O15" s="39">
        <f t="shared" si="6"/>
        <v>0</v>
      </c>
      <c r="P15" s="43"/>
      <c r="Q15" s="38">
        <f t="shared" si="7"/>
        <v>0</v>
      </c>
      <c r="R15" s="44"/>
      <c r="S15" s="40">
        <f t="shared" si="8"/>
        <v>0</v>
      </c>
    </row>
    <row r="16" spans="1:19" ht="24.75" customHeight="1">
      <c r="A16" s="48" t="s">
        <v>22</v>
      </c>
      <c r="B16" s="47"/>
      <c r="C16" s="30">
        <f t="shared" si="0"/>
        <v>0</v>
      </c>
      <c r="D16" s="46"/>
      <c r="E16" s="32">
        <f t="shared" si="1"/>
        <v>0</v>
      </c>
      <c r="F16" s="45"/>
      <c r="G16" s="34">
        <f t="shared" si="2"/>
        <v>0</v>
      </c>
      <c r="H16" s="46"/>
      <c r="I16" s="32">
        <f t="shared" si="3"/>
        <v>0</v>
      </c>
      <c r="J16" s="44"/>
      <c r="K16" s="36">
        <f t="shared" si="4"/>
        <v>0</v>
      </c>
      <c r="L16" s="43"/>
      <c r="M16" s="38">
        <f t="shared" si="5"/>
        <v>0</v>
      </c>
      <c r="N16" s="44"/>
      <c r="O16" s="39">
        <f t="shared" si="6"/>
        <v>0</v>
      </c>
      <c r="P16" s="43"/>
      <c r="Q16" s="38">
        <f t="shared" si="7"/>
        <v>0</v>
      </c>
      <c r="R16" s="44"/>
      <c r="S16" s="40">
        <f t="shared" si="8"/>
        <v>0</v>
      </c>
    </row>
    <row r="17" spans="1:19" ht="24.75" customHeight="1">
      <c r="A17" s="48"/>
      <c r="B17" s="47"/>
      <c r="C17" s="30">
        <f t="shared" si="0"/>
        <v>0</v>
      </c>
      <c r="D17" s="46"/>
      <c r="E17" s="32">
        <f t="shared" si="1"/>
        <v>0</v>
      </c>
      <c r="F17" s="45"/>
      <c r="G17" s="34">
        <f t="shared" si="2"/>
        <v>0</v>
      </c>
      <c r="H17" s="46"/>
      <c r="I17" s="32">
        <f t="shared" si="3"/>
        <v>0</v>
      </c>
      <c r="J17" s="44"/>
      <c r="K17" s="36">
        <f t="shared" si="4"/>
        <v>0</v>
      </c>
      <c r="L17" s="43"/>
      <c r="M17" s="38">
        <f t="shared" si="5"/>
        <v>0</v>
      </c>
      <c r="N17" s="44"/>
      <c r="O17" s="39">
        <f t="shared" si="6"/>
        <v>0</v>
      </c>
      <c r="P17" s="43"/>
      <c r="Q17" s="38">
        <f t="shared" si="7"/>
        <v>0</v>
      </c>
      <c r="R17" s="44"/>
      <c r="S17" s="40">
        <f t="shared" si="8"/>
        <v>0</v>
      </c>
    </row>
    <row r="18" spans="1:19" ht="24.75" customHeight="1">
      <c r="A18" s="48"/>
      <c r="B18" s="50"/>
      <c r="C18" s="51">
        <f t="shared" si="0"/>
        <v>0</v>
      </c>
      <c r="D18" s="52"/>
      <c r="E18" s="53">
        <f t="shared" si="1"/>
        <v>0</v>
      </c>
      <c r="F18" s="54"/>
      <c r="G18" s="55">
        <f t="shared" si="2"/>
        <v>0</v>
      </c>
      <c r="H18" s="52"/>
      <c r="I18" s="53">
        <f t="shared" si="3"/>
        <v>0</v>
      </c>
      <c r="J18" s="56"/>
      <c r="K18" s="57">
        <f t="shared" si="4"/>
        <v>0</v>
      </c>
      <c r="L18" s="58"/>
      <c r="M18" s="59">
        <f t="shared" si="5"/>
        <v>0</v>
      </c>
      <c r="N18" s="56"/>
      <c r="O18" s="60">
        <f t="shared" si="6"/>
        <v>0</v>
      </c>
      <c r="P18" s="58"/>
      <c r="Q18" s="59">
        <f t="shared" si="7"/>
        <v>0</v>
      </c>
      <c r="R18" s="56"/>
      <c r="S18" s="61">
        <f t="shared" si="8"/>
        <v>0</v>
      </c>
    </row>
    <row r="19" spans="1:19" ht="24.75" customHeight="1">
      <c r="A19" s="62"/>
      <c r="B19" s="63">
        <f>SUM(B9:B18)</f>
        <v>0</v>
      </c>
      <c r="C19" s="64">
        <f>SUM(C9:C18)</f>
        <v>0</v>
      </c>
      <c r="D19" s="65">
        <f>SUM(D9:D18)</f>
        <v>0</v>
      </c>
      <c r="E19" s="66">
        <f>SUM(E9:E18)</f>
        <v>0</v>
      </c>
      <c r="F19" s="65">
        <f>SUM(F9:F18)</f>
        <v>0</v>
      </c>
      <c r="G19" s="66">
        <f>SUM(G9:G18)</f>
        <v>0</v>
      </c>
      <c r="H19" s="65">
        <f>SUM(H9:H18)</f>
        <v>0</v>
      </c>
      <c r="I19" s="66">
        <f>SUM(I9:I18)</f>
        <v>0</v>
      </c>
      <c r="J19" s="67">
        <f>SUM(J9:J18)</f>
        <v>0</v>
      </c>
      <c r="K19" s="68">
        <f>SUM(K9:K18)</f>
        <v>0</v>
      </c>
      <c r="L19" s="69">
        <f>SUM(J9:J18)</f>
        <v>0</v>
      </c>
      <c r="M19" s="68">
        <f>SUM(M9:M18)</f>
        <v>0</v>
      </c>
      <c r="N19" s="67">
        <f>SUM(N9:N18)</f>
        <v>0</v>
      </c>
      <c r="O19" s="70">
        <f>SUM(O9:O18)</f>
        <v>0</v>
      </c>
      <c r="P19" s="69">
        <f>SUM(P9:P18)</f>
        <v>0</v>
      </c>
      <c r="Q19" s="68">
        <f>SUM(Q9:Q18)</f>
        <v>0</v>
      </c>
      <c r="R19" s="67">
        <f>SUM(P9:P18)</f>
        <v>0</v>
      </c>
      <c r="S19" s="68">
        <f>SUM(S9:S18)</f>
        <v>0</v>
      </c>
    </row>
    <row r="20" spans="1:21" s="74" customFormat="1" ht="24.75" customHeight="1">
      <c r="A20" s="71" t="s">
        <v>23</v>
      </c>
      <c r="B20" s="72">
        <f>SUM(C19+E19+G19+I19)</f>
        <v>0</v>
      </c>
      <c r="C20" s="72"/>
      <c r="D20" s="72"/>
      <c r="E20" s="72"/>
      <c r="F20" s="72"/>
      <c r="G20" s="72"/>
      <c r="H20" s="72"/>
      <c r="I20" s="72"/>
      <c r="J20" s="72">
        <f>SUM(K19+M19)</f>
        <v>0</v>
      </c>
      <c r="K20" s="72"/>
      <c r="L20" s="72"/>
      <c r="M20" s="72"/>
      <c r="N20" s="72">
        <f>SUM(O19+Q19)</f>
        <v>0</v>
      </c>
      <c r="O20" s="72"/>
      <c r="P20" s="72"/>
      <c r="Q20" s="72"/>
      <c r="R20" s="72">
        <f>SUM(S19)</f>
        <v>0</v>
      </c>
      <c r="S20" s="72"/>
      <c r="T20" s="73"/>
      <c r="U20" s="73"/>
    </row>
    <row r="21" spans="4:20" ht="24.75" customHeight="1">
      <c r="D21" s="75"/>
      <c r="E21" s="75"/>
      <c r="F21" s="75"/>
      <c r="G21" s="75"/>
      <c r="H21" s="76" t="s">
        <v>24</v>
      </c>
      <c r="I21" s="76"/>
      <c r="J21" s="77">
        <f>SUM(B20+J20+N20+R20)</f>
        <v>0</v>
      </c>
      <c r="K21" s="77"/>
      <c r="L21" s="78"/>
      <c r="M21" s="78"/>
      <c r="N21" s="79"/>
      <c r="O21" s="79"/>
      <c r="P21" s="79"/>
      <c r="Q21" s="79"/>
      <c r="R21" s="79"/>
      <c r="S21" s="79"/>
      <c r="T21" s="80"/>
    </row>
    <row r="22" spans="1:10" ht="24.75" customHeight="1">
      <c r="A22" s="81" t="s">
        <v>25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24.75" customHeight="1">
      <c r="A23" s="81" t="s">
        <v>26</v>
      </c>
      <c r="B23" s="81"/>
      <c r="C23" s="81"/>
      <c r="D23" s="81"/>
      <c r="E23" s="81"/>
      <c r="F23" s="81"/>
      <c r="G23" s="81"/>
      <c r="H23" s="81"/>
      <c r="I23" s="81"/>
      <c r="J23" s="81"/>
    </row>
  </sheetData>
  <sheetProtection selectLockedCells="1" selectUnlockedCells="1"/>
  <mergeCells count="24">
    <mergeCell ref="A1:T1"/>
    <mergeCell ref="A2:S2"/>
    <mergeCell ref="A3:S3"/>
    <mergeCell ref="A4:S4"/>
    <mergeCell ref="B5:Q5"/>
    <mergeCell ref="R5:S5"/>
    <mergeCell ref="A6:A8"/>
    <mergeCell ref="B6:I6"/>
    <mergeCell ref="J6:M6"/>
    <mergeCell ref="N6:Q6"/>
    <mergeCell ref="R6:S7"/>
    <mergeCell ref="B7:C7"/>
    <mergeCell ref="D7:E7"/>
    <mergeCell ref="F7:G7"/>
    <mergeCell ref="H7:I7"/>
    <mergeCell ref="J7:K7"/>
    <mergeCell ref="L7:M7"/>
    <mergeCell ref="N7:O7"/>
    <mergeCell ref="P7:Q7"/>
    <mergeCell ref="B20:I20"/>
    <mergeCell ref="J20:M20"/>
    <mergeCell ref="N20:Q20"/>
    <mergeCell ref="R20:S20"/>
    <mergeCell ref="J21:K21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27"/>
  <sheetViews>
    <sheetView tabSelected="1" workbookViewId="0" topLeftCell="A1">
      <selection activeCell="J2" sqref="J2"/>
    </sheetView>
  </sheetViews>
  <sheetFormatPr defaultColWidth="10.28125" defaultRowHeight="12.75"/>
  <cols>
    <col min="1" max="2" width="5.7109375" style="82" customWidth="1"/>
    <col min="3" max="3" width="5.7109375" style="0" customWidth="1"/>
    <col min="4" max="4" width="35.7109375" style="0" customWidth="1"/>
    <col min="5" max="5" width="20.7109375" style="0" customWidth="1"/>
    <col min="6" max="16384" width="11.00390625" style="0" customWidth="1"/>
  </cols>
  <sheetData>
    <row r="1" spans="1:20" ht="39.75" customHeight="1">
      <c r="A1" s="83" t="s">
        <v>27</v>
      </c>
      <c r="B1" s="83"/>
      <c r="C1" s="83"/>
      <c r="D1" s="83"/>
      <c r="E1" s="83"/>
      <c r="F1" s="83"/>
      <c r="G1" s="8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7" ht="34.5" customHeight="1">
      <c r="A2" s="84" t="s">
        <v>28</v>
      </c>
      <c r="B2" s="84"/>
      <c r="C2" s="84"/>
      <c r="D2" s="84"/>
      <c r="E2" s="84"/>
      <c r="F2" s="84"/>
      <c r="G2" s="84"/>
    </row>
    <row r="3" spans="1:7" ht="24.75" customHeight="1">
      <c r="A3" s="85" t="s">
        <v>29</v>
      </c>
      <c r="B3" s="85"/>
      <c r="C3" s="86"/>
      <c r="D3" s="87" t="s">
        <v>30</v>
      </c>
      <c r="E3" s="86" t="s">
        <v>31</v>
      </c>
      <c r="F3" s="86" t="s">
        <v>32</v>
      </c>
      <c r="G3" s="88" t="s">
        <v>33</v>
      </c>
    </row>
    <row r="4" spans="1:7" ht="30" customHeight="1">
      <c r="A4" s="89" t="s">
        <v>34</v>
      </c>
      <c r="B4" s="89"/>
      <c r="C4" s="90">
        <v>1</v>
      </c>
      <c r="D4" s="91"/>
      <c r="E4" s="92"/>
      <c r="F4" s="90"/>
      <c r="G4" s="93"/>
    </row>
    <row r="5" spans="1:7" ht="30" customHeight="1">
      <c r="A5" s="89"/>
      <c r="B5" s="89"/>
      <c r="C5" s="94">
        <v>2</v>
      </c>
      <c r="D5" s="95"/>
      <c r="E5" s="96"/>
      <c r="F5" s="97"/>
      <c r="G5" s="98"/>
    </row>
    <row r="6" spans="1:7" ht="30" customHeight="1">
      <c r="A6" s="89"/>
      <c r="B6" s="89"/>
      <c r="C6" s="94">
        <v>3</v>
      </c>
      <c r="D6" s="95"/>
      <c r="E6" s="96"/>
      <c r="F6" s="97"/>
      <c r="G6" s="98"/>
    </row>
    <row r="7" spans="1:7" ht="30" customHeight="1">
      <c r="A7" s="89" t="s">
        <v>35</v>
      </c>
      <c r="B7" s="89"/>
      <c r="C7" s="90">
        <v>1</v>
      </c>
      <c r="D7" s="99"/>
      <c r="E7" s="100"/>
      <c r="F7" s="101"/>
      <c r="G7" s="102"/>
    </row>
    <row r="8" spans="1:7" ht="30" customHeight="1">
      <c r="A8" s="89"/>
      <c r="B8" s="89"/>
      <c r="C8" s="94">
        <v>2</v>
      </c>
      <c r="D8" s="95"/>
      <c r="E8" s="96"/>
      <c r="F8" s="97"/>
      <c r="G8" s="98"/>
    </row>
    <row r="9" spans="1:7" ht="30" customHeight="1">
      <c r="A9" s="89"/>
      <c r="B9" s="89"/>
      <c r="C9" s="94">
        <v>3</v>
      </c>
      <c r="D9" s="95"/>
      <c r="E9" s="96"/>
      <c r="F9" s="97"/>
      <c r="G9" s="98"/>
    </row>
    <row r="10" spans="1:7" ht="30" customHeight="1">
      <c r="A10" s="89" t="s">
        <v>17</v>
      </c>
      <c r="B10" s="89"/>
      <c r="C10" s="90">
        <v>1</v>
      </c>
      <c r="D10" s="99"/>
      <c r="E10" s="100"/>
      <c r="F10" s="101"/>
      <c r="G10" s="102"/>
    </row>
    <row r="11" spans="1:7" ht="30" customHeight="1">
      <c r="A11" s="89"/>
      <c r="B11" s="89"/>
      <c r="C11" s="94">
        <v>2</v>
      </c>
      <c r="D11" s="95"/>
      <c r="E11" s="96"/>
      <c r="F11" s="97"/>
      <c r="G11" s="98"/>
    </row>
    <row r="12" spans="1:7" ht="30" customHeight="1">
      <c r="A12" s="89"/>
      <c r="B12" s="89"/>
      <c r="C12" s="94">
        <v>3</v>
      </c>
      <c r="D12" s="95"/>
      <c r="E12" s="96"/>
      <c r="F12" s="97"/>
      <c r="G12" s="98"/>
    </row>
    <row r="13" spans="1:7" ht="30" customHeight="1">
      <c r="A13" s="103" t="s">
        <v>18</v>
      </c>
      <c r="B13" s="103"/>
      <c r="C13" s="90">
        <v>1</v>
      </c>
      <c r="D13" s="99"/>
      <c r="E13" s="100"/>
      <c r="F13" s="101"/>
      <c r="G13" s="102"/>
    </row>
    <row r="14" spans="1:7" ht="30" customHeight="1">
      <c r="A14" s="103"/>
      <c r="B14" s="103"/>
      <c r="C14" s="94">
        <v>2</v>
      </c>
      <c r="D14" s="95"/>
      <c r="E14" s="96"/>
      <c r="F14" s="97"/>
      <c r="G14" s="98"/>
    </row>
    <row r="15" spans="1:7" ht="30" customHeight="1">
      <c r="A15" s="103"/>
      <c r="B15" s="103"/>
      <c r="C15" s="94">
        <v>3</v>
      </c>
      <c r="D15" s="95"/>
      <c r="E15" s="96"/>
      <c r="F15" s="97"/>
      <c r="G15" s="98"/>
    </row>
    <row r="16" spans="1:7" ht="30" customHeight="1">
      <c r="A16" s="89" t="s">
        <v>19</v>
      </c>
      <c r="B16" s="89"/>
      <c r="C16" s="90">
        <v>1</v>
      </c>
      <c r="D16" s="99"/>
      <c r="E16" s="100"/>
      <c r="F16" s="101"/>
      <c r="G16" s="102"/>
    </row>
    <row r="17" spans="1:7" ht="30" customHeight="1">
      <c r="A17" s="89"/>
      <c r="B17" s="89"/>
      <c r="C17" s="94">
        <v>2</v>
      </c>
      <c r="D17" s="95"/>
      <c r="E17" s="96"/>
      <c r="F17" s="97"/>
      <c r="G17" s="98"/>
    </row>
    <row r="18" spans="1:7" ht="30" customHeight="1">
      <c r="A18" s="89"/>
      <c r="B18" s="89"/>
      <c r="C18" s="94">
        <v>3</v>
      </c>
      <c r="D18" s="95"/>
      <c r="E18" s="96"/>
      <c r="F18" s="97"/>
      <c r="G18" s="98"/>
    </row>
    <row r="19" spans="1:7" ht="30" customHeight="1">
      <c r="A19" s="104" t="s">
        <v>36</v>
      </c>
      <c r="B19" s="104"/>
      <c r="C19" s="90">
        <v>1</v>
      </c>
      <c r="D19" s="99"/>
      <c r="E19" s="100"/>
      <c r="F19" s="101"/>
      <c r="G19" s="102"/>
    </row>
    <row r="20" spans="1:7" ht="30" customHeight="1">
      <c r="A20" s="104"/>
      <c r="B20" s="104"/>
      <c r="C20" s="94">
        <v>2</v>
      </c>
      <c r="D20" s="95"/>
      <c r="E20" s="96"/>
      <c r="F20" s="97"/>
      <c r="G20" s="98"/>
    </row>
    <row r="21" spans="1:7" ht="30" customHeight="1">
      <c r="A21" s="104"/>
      <c r="B21" s="104"/>
      <c r="C21" s="105">
        <v>3</v>
      </c>
      <c r="D21" s="106"/>
      <c r="E21" s="107"/>
      <c r="F21" s="108"/>
      <c r="G21" s="109"/>
    </row>
    <row r="22" spans="1:7" ht="30" customHeight="1">
      <c r="A22" s="110" t="s">
        <v>37</v>
      </c>
      <c r="B22" s="110"/>
      <c r="C22" s="90"/>
      <c r="D22" s="99"/>
      <c r="E22" s="100"/>
      <c r="F22" s="111"/>
      <c r="G22" s="101"/>
    </row>
    <row r="23" spans="1:7" ht="30" customHeight="1">
      <c r="A23" s="110"/>
      <c r="B23" s="110"/>
      <c r="C23" s="94"/>
      <c r="D23" s="95"/>
      <c r="E23" s="96"/>
      <c r="F23" s="112"/>
      <c r="G23" s="97"/>
    </row>
    <row r="24" spans="1:7" ht="30" customHeight="1">
      <c r="A24" s="110"/>
      <c r="B24" s="110"/>
      <c r="C24" s="113"/>
      <c r="D24" s="114"/>
      <c r="E24" s="115"/>
      <c r="F24" s="116"/>
      <c r="G24" s="117"/>
    </row>
    <row r="25" spans="1:7" ht="30" customHeight="1">
      <c r="A25" s="104" t="s">
        <v>38</v>
      </c>
      <c r="B25" s="104"/>
      <c r="C25" s="118">
        <v>1</v>
      </c>
      <c r="D25" s="119"/>
      <c r="E25" s="120"/>
      <c r="F25" s="121"/>
      <c r="G25" s="122"/>
    </row>
    <row r="26" spans="1:7" ht="30" customHeight="1">
      <c r="A26" s="104"/>
      <c r="B26" s="104"/>
      <c r="C26" s="94">
        <v>2</v>
      </c>
      <c r="D26" s="95"/>
      <c r="E26" s="96"/>
      <c r="F26" s="97"/>
      <c r="G26" s="98"/>
    </row>
    <row r="27" spans="1:7" ht="30" customHeight="1">
      <c r="A27" s="104"/>
      <c r="B27" s="104"/>
      <c r="C27" s="113">
        <v>3</v>
      </c>
      <c r="D27" s="114"/>
      <c r="E27" s="115"/>
      <c r="F27" s="117"/>
      <c r="G27" s="123"/>
    </row>
  </sheetData>
  <sheetProtection selectLockedCells="1" selectUnlockedCells="1"/>
  <mergeCells count="11">
    <mergeCell ref="A1:G1"/>
    <mergeCell ref="A2:G2"/>
    <mergeCell ref="A3:B3"/>
    <mergeCell ref="A4:B6"/>
    <mergeCell ref="A7:B9"/>
    <mergeCell ref="A10:B12"/>
    <mergeCell ref="A13:B15"/>
    <mergeCell ref="A16:B18"/>
    <mergeCell ref="A19:B21"/>
    <mergeCell ref="A22:B24"/>
    <mergeCell ref="A25:B27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PANCHO</cp:lastModifiedBy>
  <cp:lastPrinted>2014-02-13T09:16:11Z</cp:lastPrinted>
  <dcterms:created xsi:type="dcterms:W3CDTF">2004-11-12T10:55:27Z</dcterms:created>
  <dcterms:modified xsi:type="dcterms:W3CDTF">2018-03-01T08:48:22Z</dcterms:modified>
  <cp:category/>
  <cp:version/>
  <cp:contentType/>
  <cp:contentStatus/>
</cp:coreProperties>
</file>